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'Arkusz1'!$A$1:$I$73</definedName>
  </definedNames>
  <calcPr fullCalcOnLoad="1"/>
</workbook>
</file>

<file path=xl/sharedStrings.xml><?xml version="1.0" encoding="utf-8"?>
<sst xmlns="http://schemas.openxmlformats.org/spreadsheetml/2006/main" count="418" uniqueCount="227">
  <si>
    <t>dolnośląskie</t>
  </si>
  <si>
    <t>08</t>
  </si>
  <si>
    <t>Zgromadzenie Małe Dzieło Boskiej Opatrzności - Orioniści
Schronisko im. Bł. Franciszka Drzewieckiego</t>
  </si>
  <si>
    <t>M2</t>
  </si>
  <si>
    <t>łódzkie</t>
  </si>
  <si>
    <t>Henryków 24a
98-220 Zduńska Wola</t>
  </si>
  <si>
    <t>09</t>
  </si>
  <si>
    <t>Chrzanowskie Stowarzyszenie Abstynentów "Klub Powściągliwych"</t>
  </si>
  <si>
    <t>małopolskie</t>
  </si>
  <si>
    <t>ul. Krakowska 12b
32-500 Chrzanów</t>
  </si>
  <si>
    <t>11</t>
  </si>
  <si>
    <t>Śląska Fundacja
ETOH-Błękitny Krzyż</t>
  </si>
  <si>
    <t>śląskie</t>
  </si>
  <si>
    <t>ul. Mostowa 1
43-300 Bielsko-Biała</t>
  </si>
  <si>
    <t>12</t>
  </si>
  <si>
    <t>Fundacja Chrześcijańska "ADULLAM"</t>
  </si>
  <si>
    <t>ul. Krakowska 34
42-202 Częstochowa</t>
  </si>
  <si>
    <t>13</t>
  </si>
  <si>
    <t>CARITAS Polska</t>
  </si>
  <si>
    <t>O</t>
  </si>
  <si>
    <t>14</t>
  </si>
  <si>
    <t>15</t>
  </si>
  <si>
    <t>Ogólnospołeczna Fundacja Dla Dzieci Bezdomnych BETLEJEMKA</t>
  </si>
  <si>
    <t>wielkopolskie</t>
  </si>
  <si>
    <t>ul. Skwer Kardynała Stefana Wyszyńskiego 9
01-015 Warszawa</t>
  </si>
  <si>
    <t>ul. Rzemieślnicza 7
62-068 Rostarzewo</t>
  </si>
  <si>
    <t>16</t>
  </si>
  <si>
    <t>świętokrzyskie</t>
  </si>
  <si>
    <t>ul. 1-go Maja 78
25-511 Kielce</t>
  </si>
  <si>
    <t>17</t>
  </si>
  <si>
    <t>18</t>
  </si>
  <si>
    <t>Stowarzyszenie Abstynentów
"GRANICA"</t>
  </si>
  <si>
    <t>ul. Graniczna 2/4
95-200 Pabianice</t>
  </si>
  <si>
    <t>19</t>
  </si>
  <si>
    <t>Stowarzyszenie "ALTER-EGO"</t>
  </si>
  <si>
    <t>ul. Jeździecka 20
05-077 Warszawa</t>
  </si>
  <si>
    <t>24</t>
  </si>
  <si>
    <t>ul. Mokotowska 14
00-561 Warszawa</t>
  </si>
  <si>
    <t>25</t>
  </si>
  <si>
    <t>Polski Czerwony Krzyż-Zarząd Główny</t>
  </si>
  <si>
    <t>26</t>
  </si>
  <si>
    <t>Stowarzyszenie Pomocy Bliźniemu "Mar-Kot"</t>
  </si>
  <si>
    <t>ul. Mikołaja Kopernika 2
05-850 Ożarów Mazowiecki</t>
  </si>
  <si>
    <t>27</t>
  </si>
  <si>
    <t>ul. Łopuszańska 17
02-220 Warszawa</t>
  </si>
  <si>
    <t>28</t>
  </si>
  <si>
    <t>ul. Poznańska 13 m 5
00-680 Warszawa</t>
  </si>
  <si>
    <t>30</t>
  </si>
  <si>
    <t>31</t>
  </si>
  <si>
    <t>Stowarzyszenie "Wspólnymi Siłami"</t>
  </si>
  <si>
    <t>pomorskie</t>
  </si>
  <si>
    <t>ul. Ku Ujściu 23
80-707 Gdańsk</t>
  </si>
  <si>
    <t>32</t>
  </si>
  <si>
    <t>Stowarzyszenie "Otwarte Drzwi"</t>
  </si>
  <si>
    <t>ul. Równa 10/3
03-418 Warszawa</t>
  </si>
  <si>
    <t>33</t>
  </si>
  <si>
    <t>Stowarzyszenie Domu Dziecka-Pomnika im.Dzieci Zamojszczyzny</t>
  </si>
  <si>
    <t>ul. Dzieci Zamojszczyzny 39
08-110 Siedlce</t>
  </si>
  <si>
    <t>ul. Solskiego 3a
43-602 Jaworzno</t>
  </si>
  <si>
    <t>34</t>
  </si>
  <si>
    <t>35</t>
  </si>
  <si>
    <t>ul. Krakowska 43
31-066 Kraków</t>
  </si>
  <si>
    <t>MODUŁ:
M1
M2
M1+M2</t>
  </si>
  <si>
    <t>36</t>
  </si>
  <si>
    <t>Stowarzyszenie Regionalny Ośrodek Socjalno-Edukacyjny "Dla Ludzi i Środowiska"</t>
  </si>
  <si>
    <t>Chudobczyce 17
64-423 Lubosz</t>
  </si>
  <si>
    <t>podkarpackie</t>
  </si>
  <si>
    <t>38</t>
  </si>
  <si>
    <t>ul. Parkowa 22/24
86-300 Grudziądz</t>
  </si>
  <si>
    <t>39</t>
  </si>
  <si>
    <t>40</t>
  </si>
  <si>
    <t>Towarzystwo Pomocy im. Św. Brata Alberta-Koło w Pleszewie</t>
  </si>
  <si>
    <t>ul. Piaski 41
63-300 Pleszew</t>
  </si>
  <si>
    <t>41</t>
  </si>
  <si>
    <t>ELEOS Prawosławny Ośrodek Miłosierdzia Diecezji Białostocko-Gdańskiej</t>
  </si>
  <si>
    <t>ul. Św. Mikołaja 5
15-420 Białystok</t>
  </si>
  <si>
    <t>45</t>
  </si>
  <si>
    <t>Stowarzyszenie "EMAUS"</t>
  </si>
  <si>
    <t>lubelskie</t>
  </si>
  <si>
    <t>Krężnica Jara 498
20-515 Lublin</t>
  </si>
  <si>
    <t>47</t>
  </si>
  <si>
    <t>Fundacja Uczniowie Marka Kotańskiego "NIKT NIE JEST SAM"</t>
  </si>
  <si>
    <t>Rokitno 20
05-870 Błonie</t>
  </si>
  <si>
    <t>48</t>
  </si>
  <si>
    <t>Mokotowskie Hospicjum Świętego Krzyża</t>
  </si>
  <si>
    <t>Al. Niepodległości 67/147
02-626 Warszawa</t>
  </si>
  <si>
    <t>49</t>
  </si>
  <si>
    <t>Fundacja Tarkowskich Herbu Klamry</t>
  </si>
  <si>
    <t>ul. Marszałkowska 66/2
00-545 Warszawa</t>
  </si>
  <si>
    <t>51</t>
  </si>
  <si>
    <t>Stowarzyszenie Integracyjne Wspólnoty Barka</t>
  </si>
  <si>
    <t>Chudobczyce 27
64-423 Lubosz</t>
  </si>
  <si>
    <t>Cjrześcijańskie Stowarzyszenie Dobroczynne w Jaworznie</t>
  </si>
  <si>
    <t>54</t>
  </si>
  <si>
    <t>Stowarzyszenie Pomocy "Krąg" Nowe Miasto n/Wartą</t>
  </si>
  <si>
    <t>ul. Poznańska 14
63-040 Nowe Miasto n/Wartą</t>
  </si>
  <si>
    <t>55</t>
  </si>
  <si>
    <t>Fundacja SOS Ziemi Lubelskiej</t>
  </si>
  <si>
    <t>ul. Bronowicka 3
20-301 Lublin</t>
  </si>
  <si>
    <t>57</t>
  </si>
  <si>
    <t>Stowarzyszenie Penitencjarne "Patronat" Oddział w Białymstoku</t>
  </si>
  <si>
    <t>ul. Świętojańska 2a
15-082 Białystok</t>
  </si>
  <si>
    <t>58</t>
  </si>
  <si>
    <t>"NADZIEJA" Charytatywne Stowarzyszenie Niesienia Pomocy Chorym Uzależnionym od Alkoholu</t>
  </si>
  <si>
    <t>ul. Abramowicka 2F
20-442 Lublin</t>
  </si>
  <si>
    <t>59</t>
  </si>
  <si>
    <t>Kuria Metropolitalna w Krakowie-Dom samotnej Matki im. Emilii Wojtyłowej</t>
  </si>
  <si>
    <t>ul. Sadowa 1
34-100 Wadowice</t>
  </si>
  <si>
    <t>61</t>
  </si>
  <si>
    <t>Stowarzyszenie Chrześcijańska Misja Społeczna TEEN CHALLENGE</t>
  </si>
  <si>
    <t>Broczyna 11
77-203 Dretyń</t>
  </si>
  <si>
    <t>63</t>
  </si>
  <si>
    <t>Fundacja Zbigniewa Ściany-Gospodarstwo Edukacji Ekologicznej</t>
  </si>
  <si>
    <t>Marszewo 1
64-310 Lwówek Wlkp.</t>
  </si>
  <si>
    <t>65</t>
  </si>
  <si>
    <t>Stowarzyszenie Lekarze Nadziei</t>
  </si>
  <si>
    <t>Al. Pokoju 7
31-548 Kraków</t>
  </si>
  <si>
    <t>66</t>
  </si>
  <si>
    <t>Fundacja "Instytut św. Br. Alberta"</t>
  </si>
  <si>
    <t>zachodniopomorskie</t>
  </si>
  <si>
    <t>ul. Śląska 50
72-600 Świnoujście</t>
  </si>
  <si>
    <t>67</t>
  </si>
  <si>
    <t>68</t>
  </si>
  <si>
    <t>70</t>
  </si>
  <si>
    <t>72</t>
  </si>
  <si>
    <t>74</t>
  </si>
  <si>
    <t>76</t>
  </si>
  <si>
    <t>77</t>
  </si>
  <si>
    <t>80</t>
  </si>
  <si>
    <t>81</t>
  </si>
  <si>
    <t>82</t>
  </si>
  <si>
    <t>85</t>
  </si>
  <si>
    <t>87</t>
  </si>
  <si>
    <t>93</t>
  </si>
  <si>
    <t>94</t>
  </si>
  <si>
    <t>95</t>
  </si>
  <si>
    <t>96</t>
  </si>
  <si>
    <t>98</t>
  </si>
  <si>
    <t>101</t>
  </si>
  <si>
    <t>Stowarzyszenie Na Rzecz Integracji i Usamodzielnienia "Dom w Głogowie"</t>
  </si>
  <si>
    <t>ul. Okrężna 21
67-200 Głogów</t>
  </si>
  <si>
    <t>Wandzin 1
77-323 Polnica</t>
  </si>
  <si>
    <t>Stowarzyszenie Solidarni "PLUS"</t>
  </si>
  <si>
    <t>Stowarzyszenie "Nowa Szansa" w Zamościu</t>
  </si>
  <si>
    <t>ul. Św. Piątka 24
22-400 Zamość</t>
  </si>
  <si>
    <t>CARITAS Archidiecezji Przemyskiej</t>
  </si>
  <si>
    <t>ul. Kapitulna 1
37-700 Przemyśl</t>
  </si>
  <si>
    <t>TEEN CHALLENGE Chrześcijańska Misja Społeczna oddział w Cieszynie</t>
  </si>
  <si>
    <t>ul. Motokrosowa 24
43-400 Cieszyn</t>
  </si>
  <si>
    <t>Fundacja Dom Wspólnoty BARKA w Drezdenku</t>
  </si>
  <si>
    <t>ul. B. Chrobrego 10
6-530 Drezdenko</t>
  </si>
  <si>
    <t>Pogotowie Społeczne</t>
  </si>
  <si>
    <t>ul. Bydgoska 6/7
61-123 Poznań</t>
  </si>
  <si>
    <t>Stowarzyszenie Pomocy "AKSON"</t>
  </si>
  <si>
    <t>ul. Wędkarzy 37
51-050 Wrocław</t>
  </si>
  <si>
    <t>Chrześcijańskie Stowarzyszenie Dobroczynne w Kluczach</t>
  </si>
  <si>
    <t>ul. Bolesławska 23
32-310 Klucze</t>
  </si>
  <si>
    <t>Stowarzyszenie Pomocy "PRZEBUDZENIE"</t>
  </si>
  <si>
    <t>Kol. Piaszczyce 1
97-545 Gomunice</t>
  </si>
  <si>
    <t>Stowarzyszenie na Rzecz Bezdomnych Dom Modlitwy "AGAPE'  z/s w Borowym Młynie</t>
  </si>
  <si>
    <t>Borowy Młyn 22
82-420 Ryjewo</t>
  </si>
  <si>
    <t>Dom Samotnej Matki Zgromadzenia Sióstr Matki Bożej Miłosierdzia</t>
  </si>
  <si>
    <t>Biała 19
09-411 Biała Stara</t>
  </si>
  <si>
    <t>Stowarzyszenie Pomoc Nieuleczalnie Chorym i Bezdomnym "Pro Bono"</t>
  </si>
  <si>
    <r>
      <t>1).</t>
    </r>
    <r>
      <rPr>
        <u val="single"/>
        <sz val="8"/>
        <rFont val="Arial CE"/>
        <family val="2"/>
      </rPr>
      <t xml:space="preserve"> adres do koresp.:</t>
    </r>
    <r>
      <rPr>
        <sz val="8"/>
        <rFont val="Arial CE"/>
        <family val="2"/>
      </rPr>
      <t xml:space="preserve">
Gałowo 24
78-400 Szczecinek
</t>
    </r>
    <r>
      <rPr>
        <b/>
        <sz val="8"/>
        <rFont val="Arial CE"/>
        <family val="2"/>
      </rPr>
      <t>2).</t>
    </r>
    <r>
      <rPr>
        <sz val="8"/>
        <rFont val="Arial CE"/>
        <family val="2"/>
      </rPr>
      <t xml:space="preserve"> adres:
ul. Sikorskiego 1
78-400 Szczecinek</t>
    </r>
  </si>
  <si>
    <t>Stowarzyszenie Pomocy Bliźniemu im. Brata Krystyna w Gorzowie Wlkp.</t>
  </si>
  <si>
    <t>102</t>
  </si>
  <si>
    <t>105</t>
  </si>
  <si>
    <t>107</t>
  </si>
  <si>
    <t>108</t>
  </si>
  <si>
    <t>Towarzystwo Pomocy im. Św. Brata Alberta-Zarząd Główny</t>
  </si>
  <si>
    <t>ul. H. Kołłątaja 26A
50-007 Wrocław</t>
  </si>
  <si>
    <t>Stowarzyszenie FENIKS</t>
  </si>
  <si>
    <t>ul. Zamknięta 5
71-831 Szczecin</t>
  </si>
  <si>
    <t>Fundacja Pomocy Wzajemnej "Barka"</t>
  </si>
  <si>
    <t>ul. Św.  Wincentego 6/9
61-003 Poznań</t>
  </si>
  <si>
    <t>Stowarzyszenie "Dom Pomocna Dłoń"</t>
  </si>
  <si>
    <t>Błońsko 37 A
64-308 Jabłonna</t>
  </si>
  <si>
    <t>Stowarzyszenie Pomocy Wzajemnej "Być Razem"</t>
  </si>
  <si>
    <t>ul. Księdza Janusz 3
43-400 Cieszyn</t>
  </si>
  <si>
    <r>
      <t>1). adres do koresp.:</t>
    </r>
    <r>
      <rPr>
        <sz val="8"/>
        <rFont val="Arial CE"/>
        <family val="2"/>
      </rPr>
      <t xml:space="preserve">
ul. Garbary 9
66-400 Gorzów Wlkp.
</t>
    </r>
    <r>
      <rPr>
        <u val="single"/>
        <sz val="8"/>
        <rFont val="Arial CE"/>
        <family val="2"/>
      </rPr>
      <t>2). adres:</t>
    </r>
    <r>
      <rPr>
        <sz val="8"/>
        <rFont val="Arial CE"/>
        <family val="2"/>
      </rPr>
      <t xml:space="preserve">
ul. Słoneczna 63
66-400 Gorzów Wlkp.</t>
    </r>
  </si>
  <si>
    <t>Stowarzyszenie św. Faustyny "FIDES"</t>
  </si>
  <si>
    <t>ul. Rolnicza 1
82-200 Malbork</t>
  </si>
  <si>
    <t>ul Krakowska 19
30-199 Kraków-Rząska</t>
  </si>
  <si>
    <t>Prowincja Krakowska Zgromadzenia  Sióstr Albertynek Posługujących Ubogim</t>
  </si>
  <si>
    <t>Dom Samotnej Matki im. Św. Faustyny prowadzony przez Zgromadzenie Sióstr Matki Bożej Miłosierdzia</t>
  </si>
  <si>
    <t>Kiekrz, ul. Kierska 10
62-090 Rokietnica</t>
  </si>
  <si>
    <t>Nazwa wnioskodawcy</t>
  </si>
  <si>
    <t>NR wniosku</t>
  </si>
  <si>
    <t>województwo</t>
  </si>
  <si>
    <t>adres</t>
  </si>
  <si>
    <t>wnioskowana kwota dotacji</t>
  </si>
  <si>
    <t>01</t>
  </si>
  <si>
    <t>Zgromadzenie Małe Dzieło Boskiej Opatrzności - Orioniści "Schronisko Don Orione"</t>
  </si>
  <si>
    <t>L</t>
  </si>
  <si>
    <t>mazowieckie</t>
  </si>
  <si>
    <t>Czarna, ul. Witosa 46
05-200 Wołomin</t>
  </si>
  <si>
    <t>02</t>
  </si>
  <si>
    <t>M1+M2</t>
  </si>
  <si>
    <t>Koło Gorzowskie Towarzystwa Pomocy im. Św. Brata Alberta</t>
  </si>
  <si>
    <t>lubuskie</t>
  </si>
  <si>
    <t>ul. Strażacka 66
66-400 Gorzów Wlkp.</t>
  </si>
  <si>
    <t>03</t>
  </si>
  <si>
    <t>Stowarzyszenie "AZYL" Na Rzecz Pomocy Kobietom i Dzieciom Ofiarom Przemocy</t>
  </si>
  <si>
    <t>kujawsko-pomorskie</t>
  </si>
  <si>
    <t>ul. Brzozowa 9
87-100 Toruń</t>
  </si>
  <si>
    <t>M1</t>
  </si>
  <si>
    <t>podlaskie</t>
  </si>
  <si>
    <t>06</t>
  </si>
  <si>
    <t>Stowarzyszenie Pracowników Służb Społecznych "KRĄG"</t>
  </si>
  <si>
    <t>Lubuskie</t>
  </si>
  <si>
    <t>ul. Teatalna 26
66-400 Gorzów Wlkp.</t>
  </si>
  <si>
    <t>100</t>
  </si>
  <si>
    <t>Stowarzyszenie Pomocy Wzajemnej im. S. Kardynała Wyszyńskiego, Wrocław</t>
  </si>
  <si>
    <t>Lp.</t>
  </si>
  <si>
    <r>
      <t xml:space="preserve">Przyznana kwota dotacji dla organizacji
Program "Powrót osób bezdomnych do społeczności", </t>
    </r>
    <r>
      <rPr>
        <b/>
        <i/>
        <sz val="10"/>
        <rFont val="Arial CE"/>
        <family val="2"/>
      </rPr>
      <t xml:space="preserve">Tor Nr 2 - Centralny
</t>
    </r>
    <r>
      <rPr>
        <b/>
        <sz val="10"/>
        <rFont val="Arial CE"/>
        <family val="2"/>
      </rPr>
      <t>edycja  2008</t>
    </r>
  </si>
  <si>
    <t>Stowarzysie "Arka Nadziei"
(Dom dla Bezdomnych
Chałupki 24, gm Morawica)</t>
  </si>
  <si>
    <t>Stowarzysie "Arka Nadziei"
(Świetlica dziennego pobytu w Kielcach)</t>
  </si>
  <si>
    <t>Wspólnota Chleb Życia
(Schronisko dla Chorych "Betlejemka" w Warszawie)</t>
  </si>
  <si>
    <t>Wspólnota Chleb Życia
(Dom dla Bezdomnych w Jankowicach woj. Świętokrzyskie)</t>
  </si>
  <si>
    <t>Stowarzyszenie Pomocy Bezdomnym
(Pogotowie Interwencji Społecznej, Poznańska 13 m 5, W-wa)</t>
  </si>
  <si>
    <t>Zgromadzenie Braci Albertynów
(Dom św. Brata Alberta w Krakowie)</t>
  </si>
  <si>
    <t>Koło Grudziądzkie Towarzystwa Pomocy im. Św. Brata Alberta
(KIS, Grudziądz, ul. Śniadeckich 6)</t>
  </si>
  <si>
    <t>Koło Grudziądzkie Towarzystwa Pomocy im. Św. Brata Alberta
(Schronisko dla Bezdomnych Mężczyzn, Grudziądz, ul Parkowa 22/24)</t>
  </si>
  <si>
    <t xml:space="preserve">przyznana kwota dotacji </t>
  </si>
  <si>
    <t>ul. Krasińskiego 13 oficyna
50-449 Wrocław</t>
  </si>
  <si>
    <t xml:space="preserve">        Zasięg
      organizacji 
  O-ogólnokraj.
  L-lokalna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</si>
</sst>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color indexed="8"/>
      <name val="Arial CE"/>
      <family val="2"/>
    </font>
    <font>
      <u val="single"/>
      <sz val="8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1" fontId="2" fillId="2" borderId="2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vertical="center" wrapText="1"/>
    </xf>
    <xf numFmtId="41" fontId="1" fillId="3" borderId="1" xfId="0" applyNumberFormat="1" applyFont="1" applyFill="1" applyBorder="1" applyAlignment="1">
      <alignment vertical="center" wrapText="1"/>
    </xf>
    <xf numFmtId="41" fontId="1" fillId="0" borderId="0" xfId="0" applyNumberFormat="1" applyFont="1" applyBorder="1" applyAlignment="1">
      <alignment vertical="center" wrapText="1"/>
    </xf>
    <xf numFmtId="41" fontId="1" fillId="0" borderId="0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1" fontId="6" fillId="0" borderId="8" xfId="0" applyNumberFormat="1" applyFont="1" applyBorder="1" applyAlignment="1">
      <alignment vertical="center" wrapText="1"/>
    </xf>
    <xf numFmtId="41" fontId="6" fillId="0" borderId="9" xfId="0" applyNumberFormat="1" applyFont="1" applyBorder="1" applyAlignment="1">
      <alignment vertical="center" wrapText="1"/>
    </xf>
    <xf numFmtId="41" fontId="1" fillId="0" borderId="9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/>
    </xf>
    <xf numFmtId="41" fontId="2" fillId="2" borderId="2" xfId="0" applyNumberFormat="1" applyFont="1" applyFill="1" applyBorder="1" applyAlignment="1">
      <alignment horizontal="center" vertical="center" wrapText="1"/>
    </xf>
    <xf numFmtId="41" fontId="2" fillId="2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1" fontId="2" fillId="2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41" fontId="1" fillId="3" borderId="13" xfId="0" applyNumberFormat="1" applyFont="1" applyFill="1" applyBorder="1" applyAlignment="1">
      <alignment vertical="center" wrapText="1"/>
    </xf>
    <xf numFmtId="41" fontId="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0"/>
  <sheetViews>
    <sheetView tabSelected="1" workbookViewId="0" topLeftCell="A1">
      <pane ySplit="4" topLeftCell="BM5" activePane="bottomLeft" state="frozen"/>
      <selection pane="topLeft" activeCell="A1" sqref="A1"/>
      <selection pane="bottomLeft" activeCell="O12" sqref="O12"/>
    </sheetView>
  </sheetViews>
  <sheetFormatPr defaultColWidth="9.00390625" defaultRowHeight="12.75"/>
  <cols>
    <col min="1" max="1" width="4.25390625" style="4" customWidth="1"/>
    <col min="2" max="2" width="4.875" style="17" customWidth="1"/>
    <col min="3" max="3" width="27.625" style="3" customWidth="1"/>
    <col min="4" max="4" width="21.00390625" style="31" customWidth="1"/>
    <col min="5" max="5" width="15.75390625" style="4" customWidth="1"/>
    <col min="6" max="6" width="13.00390625" style="4" customWidth="1"/>
    <col min="7" max="7" width="7.75390625" style="4" customWidth="1"/>
    <col min="8" max="8" width="11.875" style="22" customWidth="1"/>
    <col min="9" max="9" width="12.75390625" style="45" customWidth="1"/>
    <col min="10" max="10" width="6.25390625" style="8" customWidth="1"/>
    <col min="11" max="11" width="5.25390625" style="1" customWidth="1"/>
    <col min="12" max="12" width="4.875" style="1" customWidth="1"/>
    <col min="13" max="16384" width="8.875" style="1" customWidth="1"/>
  </cols>
  <sheetData>
    <row r="2" spans="2:9" ht="59.25" customHeight="1">
      <c r="B2" s="71" t="s">
        <v>215</v>
      </c>
      <c r="C2" s="71"/>
      <c r="D2" s="71"/>
      <c r="E2" s="71"/>
      <c r="F2" s="71"/>
      <c r="G2" s="71"/>
      <c r="H2" s="72"/>
      <c r="I2" s="72"/>
    </row>
    <row r="3" ht="12" thickBot="1"/>
    <row r="4" spans="1:10" s="2" customFormat="1" ht="82.5" customHeight="1" thickBot="1">
      <c r="A4" s="2" t="s">
        <v>214</v>
      </c>
      <c r="B4" s="18" t="s">
        <v>188</v>
      </c>
      <c r="C4" s="13" t="s">
        <v>187</v>
      </c>
      <c r="D4" s="13" t="s">
        <v>190</v>
      </c>
      <c r="E4" s="13" t="s">
        <v>189</v>
      </c>
      <c r="F4" s="51" t="s">
        <v>226</v>
      </c>
      <c r="G4" s="13" t="s">
        <v>62</v>
      </c>
      <c r="H4" s="52" t="s">
        <v>191</v>
      </c>
      <c r="I4" s="55" t="s">
        <v>224</v>
      </c>
      <c r="J4" s="37"/>
    </row>
    <row r="5" spans="1:10" s="27" customFormat="1" ht="33.75">
      <c r="A5" s="54">
        <v>1</v>
      </c>
      <c r="B5" s="56" t="s">
        <v>192</v>
      </c>
      <c r="C5" s="57" t="s">
        <v>193</v>
      </c>
      <c r="D5" s="58" t="s">
        <v>196</v>
      </c>
      <c r="E5" s="59" t="s">
        <v>195</v>
      </c>
      <c r="F5" s="59" t="s">
        <v>194</v>
      </c>
      <c r="G5" s="26" t="s">
        <v>198</v>
      </c>
      <c r="H5" s="60">
        <v>40000</v>
      </c>
      <c r="I5" s="46">
        <v>5000</v>
      </c>
      <c r="J5" s="38"/>
    </row>
    <row r="6" spans="1:10" s="27" customFormat="1" ht="27.75" customHeight="1">
      <c r="A6" s="54">
        <v>2</v>
      </c>
      <c r="B6" s="36" t="s">
        <v>197</v>
      </c>
      <c r="C6" s="28" t="s">
        <v>199</v>
      </c>
      <c r="D6" s="32" t="s">
        <v>201</v>
      </c>
      <c r="E6" s="29" t="s">
        <v>200</v>
      </c>
      <c r="F6" s="29" t="s">
        <v>194</v>
      </c>
      <c r="G6" s="29" t="s">
        <v>198</v>
      </c>
      <c r="H6" s="30">
        <v>41020</v>
      </c>
      <c r="I6" s="47">
        <v>5100</v>
      </c>
      <c r="J6" s="38"/>
    </row>
    <row r="7" spans="1:10" s="27" customFormat="1" ht="33.75">
      <c r="A7" s="54">
        <v>3</v>
      </c>
      <c r="B7" s="36" t="s">
        <v>202</v>
      </c>
      <c r="C7" s="28" t="s">
        <v>203</v>
      </c>
      <c r="D7" s="32" t="s">
        <v>205</v>
      </c>
      <c r="E7" s="29" t="s">
        <v>204</v>
      </c>
      <c r="F7" s="29" t="s">
        <v>194</v>
      </c>
      <c r="G7" s="29" t="s">
        <v>198</v>
      </c>
      <c r="H7" s="30">
        <v>107100</v>
      </c>
      <c r="I7" s="47">
        <v>13500</v>
      </c>
      <c r="J7" s="38"/>
    </row>
    <row r="8" spans="1:10" s="27" customFormat="1" ht="22.5">
      <c r="A8" s="54">
        <v>4</v>
      </c>
      <c r="B8" s="36" t="s">
        <v>208</v>
      </c>
      <c r="C8" s="28" t="s">
        <v>209</v>
      </c>
      <c r="D8" s="32" t="s">
        <v>211</v>
      </c>
      <c r="E8" s="29" t="s">
        <v>210</v>
      </c>
      <c r="F8" s="29" t="s">
        <v>194</v>
      </c>
      <c r="G8" s="29" t="s">
        <v>198</v>
      </c>
      <c r="H8" s="30">
        <v>30000</v>
      </c>
      <c r="I8" s="47">
        <v>4000</v>
      </c>
      <c r="J8" s="38"/>
    </row>
    <row r="9" spans="1:10" s="27" customFormat="1" ht="45">
      <c r="A9" s="54">
        <v>5</v>
      </c>
      <c r="B9" s="36" t="s">
        <v>1</v>
      </c>
      <c r="C9" s="28" t="s">
        <v>2</v>
      </c>
      <c r="D9" s="32" t="s">
        <v>5</v>
      </c>
      <c r="E9" s="29" t="s">
        <v>4</v>
      </c>
      <c r="F9" s="29" t="s">
        <v>194</v>
      </c>
      <c r="G9" s="29" t="s">
        <v>3</v>
      </c>
      <c r="H9" s="30">
        <v>50000</v>
      </c>
      <c r="I9" s="47">
        <v>6300</v>
      </c>
      <c r="J9" s="40"/>
    </row>
    <row r="10" spans="1:10" ht="33.75">
      <c r="A10" s="54">
        <v>6</v>
      </c>
      <c r="B10" s="19" t="s">
        <v>6</v>
      </c>
      <c r="C10" s="15" t="s">
        <v>7</v>
      </c>
      <c r="D10" s="33" t="s">
        <v>9</v>
      </c>
      <c r="E10" s="16" t="s">
        <v>8</v>
      </c>
      <c r="F10" s="16" t="s">
        <v>194</v>
      </c>
      <c r="G10" s="16" t="s">
        <v>3</v>
      </c>
      <c r="H10" s="23">
        <v>23360</v>
      </c>
      <c r="I10" s="48">
        <v>4000</v>
      </c>
      <c r="J10" s="41"/>
    </row>
    <row r="11" spans="1:10" ht="22.5">
      <c r="A11" s="54">
        <v>7</v>
      </c>
      <c r="B11" s="19" t="s">
        <v>10</v>
      </c>
      <c r="C11" s="15" t="s">
        <v>11</v>
      </c>
      <c r="D11" s="33" t="s">
        <v>13</v>
      </c>
      <c r="E11" s="16" t="s">
        <v>12</v>
      </c>
      <c r="F11" s="16" t="s">
        <v>194</v>
      </c>
      <c r="G11" s="16" t="s">
        <v>198</v>
      </c>
      <c r="H11" s="23">
        <v>229387.25</v>
      </c>
      <c r="I11" s="48">
        <v>28900</v>
      </c>
      <c r="J11" s="41"/>
    </row>
    <row r="12" spans="1:10" ht="22.5">
      <c r="A12" s="54">
        <v>8</v>
      </c>
      <c r="B12" s="19" t="s">
        <v>14</v>
      </c>
      <c r="C12" s="15" t="s">
        <v>15</v>
      </c>
      <c r="D12" s="33" t="s">
        <v>16</v>
      </c>
      <c r="E12" s="16" t="s">
        <v>12</v>
      </c>
      <c r="F12" s="16" t="s">
        <v>194</v>
      </c>
      <c r="G12" s="16" t="s">
        <v>198</v>
      </c>
      <c r="H12" s="23">
        <v>101675</v>
      </c>
      <c r="I12" s="48">
        <v>12800</v>
      </c>
      <c r="J12" s="41"/>
    </row>
    <row r="13" spans="1:10" ht="33.75">
      <c r="A13" s="54">
        <v>9</v>
      </c>
      <c r="B13" s="19" t="s">
        <v>17</v>
      </c>
      <c r="C13" s="15" t="s">
        <v>18</v>
      </c>
      <c r="D13" s="33" t="s">
        <v>24</v>
      </c>
      <c r="E13" s="16" t="s">
        <v>195</v>
      </c>
      <c r="F13" s="16" t="s">
        <v>19</v>
      </c>
      <c r="G13" s="16" t="s">
        <v>3</v>
      </c>
      <c r="H13" s="23">
        <v>3007152</v>
      </c>
      <c r="I13" s="48">
        <v>378000</v>
      </c>
      <c r="J13" s="41"/>
    </row>
    <row r="14" spans="1:10" ht="33.75">
      <c r="A14" s="54">
        <v>10</v>
      </c>
      <c r="B14" s="19" t="s">
        <v>20</v>
      </c>
      <c r="C14" s="15" t="s">
        <v>18</v>
      </c>
      <c r="D14" s="33" t="s">
        <v>24</v>
      </c>
      <c r="E14" s="16" t="s">
        <v>195</v>
      </c>
      <c r="F14" s="16" t="s">
        <v>19</v>
      </c>
      <c r="G14" s="16" t="s">
        <v>206</v>
      </c>
      <c r="H14" s="23">
        <v>1493250</v>
      </c>
      <c r="I14" s="48">
        <v>188000</v>
      </c>
      <c r="J14" s="39"/>
    </row>
    <row r="15" spans="1:10" ht="22.5">
      <c r="A15" s="54">
        <v>11</v>
      </c>
      <c r="B15" s="19" t="s">
        <v>21</v>
      </c>
      <c r="C15" s="15" t="s">
        <v>22</v>
      </c>
      <c r="D15" s="33" t="s">
        <v>25</v>
      </c>
      <c r="E15" s="16" t="s">
        <v>23</v>
      </c>
      <c r="F15" s="16" t="s">
        <v>194</v>
      </c>
      <c r="G15" s="16" t="s">
        <v>3</v>
      </c>
      <c r="H15" s="23">
        <v>83900</v>
      </c>
      <c r="I15" s="48">
        <v>10500</v>
      </c>
      <c r="J15" s="41"/>
    </row>
    <row r="16" spans="1:10" ht="33.75">
      <c r="A16" s="54">
        <v>12</v>
      </c>
      <c r="B16" s="19" t="s">
        <v>26</v>
      </c>
      <c r="C16" s="15" t="s">
        <v>216</v>
      </c>
      <c r="D16" s="33" t="s">
        <v>28</v>
      </c>
      <c r="E16" s="16" t="s">
        <v>27</v>
      </c>
      <c r="F16" s="16" t="s">
        <v>194</v>
      </c>
      <c r="G16" s="16" t="s">
        <v>198</v>
      </c>
      <c r="H16" s="23">
        <v>64500</v>
      </c>
      <c r="I16" s="48">
        <v>8100</v>
      </c>
      <c r="J16" s="41"/>
    </row>
    <row r="17" spans="1:10" ht="33.75">
      <c r="A17" s="54">
        <v>13</v>
      </c>
      <c r="B17" s="19" t="s">
        <v>29</v>
      </c>
      <c r="C17" s="15" t="s">
        <v>217</v>
      </c>
      <c r="D17" s="33" t="s">
        <v>28</v>
      </c>
      <c r="E17" s="16" t="s">
        <v>27</v>
      </c>
      <c r="F17" s="16" t="s">
        <v>194</v>
      </c>
      <c r="G17" s="16" t="s">
        <v>198</v>
      </c>
      <c r="H17" s="23">
        <v>40500</v>
      </c>
      <c r="I17" s="48">
        <v>5100</v>
      </c>
      <c r="J17" s="41"/>
    </row>
    <row r="18" spans="1:10" ht="22.5">
      <c r="A18" s="54">
        <v>14</v>
      </c>
      <c r="B18" s="19" t="s">
        <v>30</v>
      </c>
      <c r="C18" s="15" t="s">
        <v>31</v>
      </c>
      <c r="D18" s="33" t="s">
        <v>32</v>
      </c>
      <c r="E18" s="16" t="s">
        <v>4</v>
      </c>
      <c r="F18" s="16" t="s">
        <v>194</v>
      </c>
      <c r="G18" s="16" t="s">
        <v>198</v>
      </c>
      <c r="H18" s="23">
        <v>53098</v>
      </c>
      <c r="I18" s="48">
        <v>6700</v>
      </c>
      <c r="J18" s="41"/>
    </row>
    <row r="19" spans="1:10" ht="22.5">
      <c r="A19" s="54">
        <v>15</v>
      </c>
      <c r="B19" s="19" t="s">
        <v>33</v>
      </c>
      <c r="C19" s="15" t="s">
        <v>34</v>
      </c>
      <c r="D19" s="33" t="s">
        <v>35</v>
      </c>
      <c r="E19" s="16" t="s">
        <v>195</v>
      </c>
      <c r="F19" s="16" t="s">
        <v>194</v>
      </c>
      <c r="G19" s="16" t="s">
        <v>198</v>
      </c>
      <c r="H19" s="23">
        <v>132500</v>
      </c>
      <c r="I19" s="48">
        <v>16700</v>
      </c>
      <c r="J19" s="41"/>
    </row>
    <row r="20" spans="1:10" ht="22.5">
      <c r="A20" s="54">
        <v>16</v>
      </c>
      <c r="B20" s="19" t="s">
        <v>36</v>
      </c>
      <c r="C20" s="15" t="s">
        <v>39</v>
      </c>
      <c r="D20" s="33" t="s">
        <v>37</v>
      </c>
      <c r="E20" s="16" t="s">
        <v>195</v>
      </c>
      <c r="F20" s="16" t="s">
        <v>19</v>
      </c>
      <c r="G20" s="16" t="s">
        <v>206</v>
      </c>
      <c r="H20" s="61">
        <v>360010</v>
      </c>
      <c r="I20" s="48">
        <v>45300</v>
      </c>
      <c r="J20" s="41"/>
    </row>
    <row r="21" spans="1:10" ht="22.5">
      <c r="A21" s="54">
        <v>17</v>
      </c>
      <c r="B21" s="19" t="s">
        <v>38</v>
      </c>
      <c r="C21" s="15" t="s">
        <v>39</v>
      </c>
      <c r="D21" s="33" t="s">
        <v>37</v>
      </c>
      <c r="E21" s="16" t="s">
        <v>195</v>
      </c>
      <c r="F21" s="16" t="s">
        <v>19</v>
      </c>
      <c r="G21" s="16" t="s">
        <v>198</v>
      </c>
      <c r="H21" s="23">
        <v>348887.52</v>
      </c>
      <c r="I21" s="48">
        <v>43900</v>
      </c>
      <c r="J21" s="41"/>
    </row>
    <row r="22" spans="1:10" ht="22.5">
      <c r="A22" s="54">
        <v>18</v>
      </c>
      <c r="B22" s="19" t="s">
        <v>40</v>
      </c>
      <c r="C22" s="15" t="s">
        <v>41</v>
      </c>
      <c r="D22" s="33" t="s">
        <v>42</v>
      </c>
      <c r="E22" s="62" t="s">
        <v>23</v>
      </c>
      <c r="F22" s="16" t="s">
        <v>19</v>
      </c>
      <c r="G22" s="16" t="s">
        <v>206</v>
      </c>
      <c r="H22" s="23">
        <v>347000</v>
      </c>
      <c r="I22" s="48">
        <v>43700</v>
      </c>
      <c r="J22" s="41"/>
    </row>
    <row r="23" spans="1:28" s="9" customFormat="1" ht="33.75">
      <c r="A23" s="54">
        <v>19</v>
      </c>
      <c r="B23" s="19" t="s">
        <v>43</v>
      </c>
      <c r="C23" s="15" t="s">
        <v>218</v>
      </c>
      <c r="D23" s="33" t="s">
        <v>44</v>
      </c>
      <c r="E23" s="16" t="s">
        <v>195</v>
      </c>
      <c r="F23" s="16" t="s">
        <v>19</v>
      </c>
      <c r="G23" s="16" t="s">
        <v>206</v>
      </c>
      <c r="H23" s="23">
        <v>30900</v>
      </c>
      <c r="I23" s="49">
        <v>4000</v>
      </c>
      <c r="J23" s="4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9" customFormat="1" ht="33.75">
      <c r="A24" s="54">
        <v>20</v>
      </c>
      <c r="B24" s="19" t="s">
        <v>45</v>
      </c>
      <c r="C24" s="15" t="s">
        <v>219</v>
      </c>
      <c r="D24" s="33" t="s">
        <v>44</v>
      </c>
      <c r="E24" s="16" t="s">
        <v>195</v>
      </c>
      <c r="F24" s="16" t="s">
        <v>19</v>
      </c>
      <c r="G24" s="16" t="s">
        <v>206</v>
      </c>
      <c r="H24" s="23">
        <v>24639.74</v>
      </c>
      <c r="I24" s="49">
        <v>5100</v>
      </c>
      <c r="J24" s="4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10" ht="45">
      <c r="A25" s="54">
        <v>21</v>
      </c>
      <c r="B25" s="19" t="s">
        <v>47</v>
      </c>
      <c r="C25" s="15" t="s">
        <v>220</v>
      </c>
      <c r="D25" s="33" t="s">
        <v>46</v>
      </c>
      <c r="E25" s="16" t="s">
        <v>195</v>
      </c>
      <c r="F25" s="16" t="s">
        <v>194</v>
      </c>
      <c r="G25" s="16" t="s">
        <v>3</v>
      </c>
      <c r="H25" s="23">
        <v>97000</v>
      </c>
      <c r="I25" s="48">
        <v>12200</v>
      </c>
      <c r="J25" s="41"/>
    </row>
    <row r="26" spans="1:10" ht="22.5">
      <c r="A26" s="54">
        <v>22</v>
      </c>
      <c r="B26" s="19" t="s">
        <v>48</v>
      </c>
      <c r="C26" s="15" t="s">
        <v>49</v>
      </c>
      <c r="D26" s="33" t="s">
        <v>51</v>
      </c>
      <c r="E26" s="16" t="s">
        <v>50</v>
      </c>
      <c r="F26" s="16" t="s">
        <v>194</v>
      </c>
      <c r="G26" s="16" t="s">
        <v>198</v>
      </c>
      <c r="H26" s="23">
        <v>120000</v>
      </c>
      <c r="I26" s="48">
        <v>15100</v>
      </c>
      <c r="J26" s="41"/>
    </row>
    <row r="27" spans="1:10" ht="22.5">
      <c r="A27" s="54">
        <v>23</v>
      </c>
      <c r="B27" s="19" t="s">
        <v>52</v>
      </c>
      <c r="C27" s="15" t="s">
        <v>92</v>
      </c>
      <c r="D27" s="33" t="s">
        <v>58</v>
      </c>
      <c r="E27" s="16" t="s">
        <v>12</v>
      </c>
      <c r="F27" s="16" t="s">
        <v>194</v>
      </c>
      <c r="G27" s="16" t="s">
        <v>198</v>
      </c>
      <c r="H27" s="23">
        <v>85460.7</v>
      </c>
      <c r="I27" s="48">
        <v>10700</v>
      </c>
      <c r="J27" s="41"/>
    </row>
    <row r="28" spans="1:10" ht="22.5">
      <c r="A28" s="54">
        <v>24</v>
      </c>
      <c r="B28" s="19" t="s">
        <v>55</v>
      </c>
      <c r="C28" s="15" t="s">
        <v>53</v>
      </c>
      <c r="D28" s="33" t="s">
        <v>54</v>
      </c>
      <c r="E28" s="16" t="s">
        <v>195</v>
      </c>
      <c r="F28" s="16" t="s">
        <v>194</v>
      </c>
      <c r="G28" s="16" t="s">
        <v>198</v>
      </c>
      <c r="H28" s="23">
        <v>187800</v>
      </c>
      <c r="I28" s="48">
        <v>23600</v>
      </c>
      <c r="J28" s="41"/>
    </row>
    <row r="29" spans="1:10" ht="22.5">
      <c r="A29" s="54">
        <v>25</v>
      </c>
      <c r="B29" s="19" t="s">
        <v>59</v>
      </c>
      <c r="C29" s="15" t="s">
        <v>56</v>
      </c>
      <c r="D29" s="33" t="s">
        <v>57</v>
      </c>
      <c r="E29" s="16" t="s">
        <v>195</v>
      </c>
      <c r="F29" s="16" t="s">
        <v>194</v>
      </c>
      <c r="G29" s="16" t="s">
        <v>198</v>
      </c>
      <c r="H29" s="23">
        <v>339714.35</v>
      </c>
      <c r="I29" s="48">
        <v>42700</v>
      </c>
      <c r="J29" s="41"/>
    </row>
    <row r="30" spans="1:10" ht="33.75">
      <c r="A30" s="54">
        <v>26</v>
      </c>
      <c r="B30" s="19" t="s">
        <v>60</v>
      </c>
      <c r="C30" s="15" t="s">
        <v>221</v>
      </c>
      <c r="D30" s="33" t="s">
        <v>61</v>
      </c>
      <c r="E30" s="16" t="s">
        <v>8</v>
      </c>
      <c r="F30" s="16" t="s">
        <v>194</v>
      </c>
      <c r="G30" s="16" t="s">
        <v>3</v>
      </c>
      <c r="H30" s="23">
        <v>14600</v>
      </c>
      <c r="I30" s="48">
        <v>4000</v>
      </c>
      <c r="J30" s="41"/>
    </row>
    <row r="31" spans="1:10" ht="33.75">
      <c r="A31" s="54">
        <v>27</v>
      </c>
      <c r="B31" s="19" t="s">
        <v>63</v>
      </c>
      <c r="C31" s="15" t="s">
        <v>64</v>
      </c>
      <c r="D31" s="33" t="s">
        <v>65</v>
      </c>
      <c r="E31" s="16" t="s">
        <v>23</v>
      </c>
      <c r="F31" s="16" t="s">
        <v>194</v>
      </c>
      <c r="G31" s="16" t="s">
        <v>3</v>
      </c>
      <c r="H31" s="23">
        <v>86000</v>
      </c>
      <c r="I31" s="48">
        <v>10800</v>
      </c>
      <c r="J31" s="41"/>
    </row>
    <row r="32" spans="1:10" ht="56.25">
      <c r="A32" s="54">
        <v>28</v>
      </c>
      <c r="B32" s="19" t="s">
        <v>67</v>
      </c>
      <c r="C32" s="15" t="s">
        <v>223</v>
      </c>
      <c r="D32" s="33" t="s">
        <v>68</v>
      </c>
      <c r="E32" s="16" t="s">
        <v>204</v>
      </c>
      <c r="F32" s="16" t="s">
        <v>194</v>
      </c>
      <c r="G32" s="16" t="s">
        <v>198</v>
      </c>
      <c r="H32" s="23">
        <v>71150</v>
      </c>
      <c r="I32" s="48">
        <v>9000</v>
      </c>
      <c r="J32" s="41"/>
    </row>
    <row r="33" spans="1:10" ht="33.75">
      <c r="A33" s="54">
        <v>29</v>
      </c>
      <c r="B33" s="19" t="s">
        <v>69</v>
      </c>
      <c r="C33" s="15" t="s">
        <v>222</v>
      </c>
      <c r="D33" s="33" t="s">
        <v>68</v>
      </c>
      <c r="E33" s="16" t="s">
        <v>204</v>
      </c>
      <c r="F33" s="16" t="s">
        <v>194</v>
      </c>
      <c r="G33" s="16" t="s">
        <v>3</v>
      </c>
      <c r="H33" s="23">
        <v>88960</v>
      </c>
      <c r="I33" s="48">
        <v>11200</v>
      </c>
      <c r="J33" s="41"/>
    </row>
    <row r="34" spans="1:10" ht="22.5">
      <c r="A34" s="54">
        <v>30</v>
      </c>
      <c r="B34" s="19" t="s">
        <v>70</v>
      </c>
      <c r="C34" s="15" t="s">
        <v>71</v>
      </c>
      <c r="D34" s="33" t="s">
        <v>72</v>
      </c>
      <c r="E34" s="16" t="s">
        <v>23</v>
      </c>
      <c r="F34" s="16" t="s">
        <v>194</v>
      </c>
      <c r="G34" s="16" t="s">
        <v>198</v>
      </c>
      <c r="H34" s="23">
        <v>50350</v>
      </c>
      <c r="I34" s="48">
        <v>6300</v>
      </c>
      <c r="J34" s="41"/>
    </row>
    <row r="35" spans="1:10" ht="33.75">
      <c r="A35" s="54">
        <v>31</v>
      </c>
      <c r="B35" s="19" t="s">
        <v>73</v>
      </c>
      <c r="C35" s="15" t="s">
        <v>74</v>
      </c>
      <c r="D35" s="33" t="s">
        <v>75</v>
      </c>
      <c r="E35" s="16" t="s">
        <v>207</v>
      </c>
      <c r="F35" s="16" t="s">
        <v>194</v>
      </c>
      <c r="G35" s="16" t="s">
        <v>198</v>
      </c>
      <c r="H35" s="23">
        <v>65000</v>
      </c>
      <c r="I35" s="48">
        <v>8200</v>
      </c>
      <c r="J35" s="41"/>
    </row>
    <row r="36" spans="1:10" ht="22.5">
      <c r="A36" s="54">
        <v>32</v>
      </c>
      <c r="B36" s="19" t="s">
        <v>76</v>
      </c>
      <c r="C36" s="15" t="s">
        <v>77</v>
      </c>
      <c r="D36" s="33" t="s">
        <v>79</v>
      </c>
      <c r="E36" s="16" t="s">
        <v>78</v>
      </c>
      <c r="F36" s="16" t="s">
        <v>194</v>
      </c>
      <c r="G36" s="16" t="s">
        <v>198</v>
      </c>
      <c r="H36" s="23">
        <v>67130</v>
      </c>
      <c r="I36" s="48">
        <v>8400</v>
      </c>
      <c r="J36" s="41"/>
    </row>
    <row r="37" spans="1:10" ht="22.5">
      <c r="A37" s="54">
        <v>33</v>
      </c>
      <c r="B37" s="19" t="s">
        <v>80</v>
      </c>
      <c r="C37" s="15" t="s">
        <v>81</v>
      </c>
      <c r="D37" s="33" t="s">
        <v>82</v>
      </c>
      <c r="E37" s="16" t="s">
        <v>195</v>
      </c>
      <c r="F37" s="16" t="s">
        <v>194</v>
      </c>
      <c r="G37" s="16" t="s">
        <v>198</v>
      </c>
      <c r="H37" s="23">
        <v>85000</v>
      </c>
      <c r="I37" s="48">
        <v>10700</v>
      </c>
      <c r="J37" s="41"/>
    </row>
    <row r="38" spans="1:10" ht="22.5">
      <c r="A38" s="54">
        <v>34</v>
      </c>
      <c r="B38" s="19" t="s">
        <v>83</v>
      </c>
      <c r="C38" s="15" t="s">
        <v>84</v>
      </c>
      <c r="D38" s="33" t="s">
        <v>85</v>
      </c>
      <c r="E38" s="16" t="s">
        <v>195</v>
      </c>
      <c r="F38" s="16" t="s">
        <v>194</v>
      </c>
      <c r="G38" s="16" t="s">
        <v>198</v>
      </c>
      <c r="H38" s="23">
        <v>207000</v>
      </c>
      <c r="I38" s="48">
        <v>26000</v>
      </c>
      <c r="J38" s="41"/>
    </row>
    <row r="39" spans="1:10" ht="22.5">
      <c r="A39" s="54">
        <v>35</v>
      </c>
      <c r="B39" s="19" t="s">
        <v>86</v>
      </c>
      <c r="C39" s="15" t="s">
        <v>87</v>
      </c>
      <c r="D39" s="33" t="s">
        <v>88</v>
      </c>
      <c r="E39" s="16" t="s">
        <v>195</v>
      </c>
      <c r="F39" s="16" t="s">
        <v>19</v>
      </c>
      <c r="G39" s="16" t="s">
        <v>198</v>
      </c>
      <c r="H39" s="23">
        <v>721000</v>
      </c>
      <c r="I39" s="48">
        <v>90100</v>
      </c>
      <c r="J39" s="41"/>
    </row>
    <row r="40" spans="1:10" ht="22.5">
      <c r="A40" s="54">
        <v>36</v>
      </c>
      <c r="B40" s="19" t="s">
        <v>89</v>
      </c>
      <c r="C40" s="15" t="s">
        <v>90</v>
      </c>
      <c r="D40" s="33" t="s">
        <v>91</v>
      </c>
      <c r="E40" s="16" t="s">
        <v>23</v>
      </c>
      <c r="F40" s="16" t="s">
        <v>194</v>
      </c>
      <c r="G40" s="16" t="s">
        <v>198</v>
      </c>
      <c r="H40" s="23">
        <v>265280</v>
      </c>
      <c r="I40" s="48">
        <v>33400</v>
      </c>
      <c r="J40" s="41"/>
    </row>
    <row r="41" spans="1:10" s="27" customFormat="1" ht="33.75">
      <c r="A41" s="54">
        <v>37</v>
      </c>
      <c r="B41" s="36" t="s">
        <v>93</v>
      </c>
      <c r="C41" s="28" t="s">
        <v>94</v>
      </c>
      <c r="D41" s="32" t="s">
        <v>95</v>
      </c>
      <c r="E41" s="29" t="s">
        <v>23</v>
      </c>
      <c r="F41" s="29" t="s">
        <v>194</v>
      </c>
      <c r="G41" s="29" t="s">
        <v>198</v>
      </c>
      <c r="H41" s="30">
        <v>47500</v>
      </c>
      <c r="I41" s="47">
        <v>6000</v>
      </c>
      <c r="J41" s="38"/>
    </row>
    <row r="42" spans="1:10" s="27" customFormat="1" ht="22.5">
      <c r="A42" s="54">
        <v>38</v>
      </c>
      <c r="B42" s="36" t="s">
        <v>96</v>
      </c>
      <c r="C42" s="28" t="s">
        <v>97</v>
      </c>
      <c r="D42" s="32" t="s">
        <v>98</v>
      </c>
      <c r="E42" s="29" t="s">
        <v>78</v>
      </c>
      <c r="F42" s="29" t="s">
        <v>194</v>
      </c>
      <c r="G42" s="29" t="s">
        <v>198</v>
      </c>
      <c r="H42" s="30">
        <v>46000</v>
      </c>
      <c r="I42" s="47">
        <v>5800</v>
      </c>
      <c r="J42" s="38"/>
    </row>
    <row r="43" spans="1:10" ht="22.5">
      <c r="A43" s="54">
        <v>39</v>
      </c>
      <c r="B43" s="19" t="s">
        <v>99</v>
      </c>
      <c r="C43" s="15" t="s">
        <v>100</v>
      </c>
      <c r="D43" s="33" t="s">
        <v>101</v>
      </c>
      <c r="E43" s="16" t="s">
        <v>207</v>
      </c>
      <c r="F43" s="16" t="s">
        <v>194</v>
      </c>
      <c r="G43" s="29" t="s">
        <v>198</v>
      </c>
      <c r="H43" s="23">
        <v>64500</v>
      </c>
      <c r="I43" s="48">
        <v>8100</v>
      </c>
      <c r="J43" s="41"/>
    </row>
    <row r="44" spans="1:10" ht="33.75">
      <c r="A44" s="54">
        <v>40</v>
      </c>
      <c r="B44" s="19" t="s">
        <v>102</v>
      </c>
      <c r="C44" s="15" t="s">
        <v>103</v>
      </c>
      <c r="D44" s="33" t="s">
        <v>104</v>
      </c>
      <c r="E44" s="16" t="s">
        <v>78</v>
      </c>
      <c r="F44" s="16" t="s">
        <v>194</v>
      </c>
      <c r="G44" s="29" t="s">
        <v>198</v>
      </c>
      <c r="H44" s="23">
        <v>60000</v>
      </c>
      <c r="I44" s="48">
        <v>7500</v>
      </c>
      <c r="J44" s="41"/>
    </row>
    <row r="45" spans="1:10" ht="33.75">
      <c r="A45" s="54">
        <v>41</v>
      </c>
      <c r="B45" s="19" t="s">
        <v>105</v>
      </c>
      <c r="C45" s="15" t="s">
        <v>106</v>
      </c>
      <c r="D45" s="33" t="s">
        <v>107</v>
      </c>
      <c r="E45" s="16" t="s">
        <v>8</v>
      </c>
      <c r="F45" s="16" t="s">
        <v>194</v>
      </c>
      <c r="G45" s="29" t="s">
        <v>198</v>
      </c>
      <c r="H45" s="23">
        <v>25000</v>
      </c>
      <c r="I45" s="48">
        <v>5100</v>
      </c>
      <c r="J45" s="41"/>
    </row>
    <row r="46" spans="1:10" ht="22.5">
      <c r="A46" s="54">
        <v>42</v>
      </c>
      <c r="B46" s="19" t="s">
        <v>108</v>
      </c>
      <c r="C46" s="15" t="s">
        <v>109</v>
      </c>
      <c r="D46" s="33" t="s">
        <v>110</v>
      </c>
      <c r="E46" s="16" t="s">
        <v>50</v>
      </c>
      <c r="F46" s="16" t="s">
        <v>194</v>
      </c>
      <c r="G46" s="29" t="s">
        <v>198</v>
      </c>
      <c r="H46" s="23">
        <v>147000</v>
      </c>
      <c r="I46" s="48">
        <v>18500</v>
      </c>
      <c r="J46" s="41"/>
    </row>
    <row r="47" spans="1:10" ht="33.75">
      <c r="A47" s="54">
        <v>43</v>
      </c>
      <c r="B47" s="19" t="s">
        <v>111</v>
      </c>
      <c r="C47" s="15" t="s">
        <v>112</v>
      </c>
      <c r="D47" s="33" t="s">
        <v>113</v>
      </c>
      <c r="E47" s="16" t="s">
        <v>23</v>
      </c>
      <c r="F47" s="16" t="s">
        <v>194</v>
      </c>
      <c r="G47" s="16" t="s">
        <v>198</v>
      </c>
      <c r="H47" s="23">
        <v>100936</v>
      </c>
      <c r="I47" s="48">
        <v>12700</v>
      </c>
      <c r="J47" s="41"/>
    </row>
    <row r="48" spans="1:9" ht="22.5">
      <c r="A48" s="54">
        <v>44</v>
      </c>
      <c r="B48" s="19" t="s">
        <v>114</v>
      </c>
      <c r="C48" s="15" t="s">
        <v>115</v>
      </c>
      <c r="D48" s="33" t="s">
        <v>116</v>
      </c>
      <c r="E48" s="16" t="s">
        <v>8</v>
      </c>
      <c r="F48" s="16" t="s">
        <v>194</v>
      </c>
      <c r="G48" s="16" t="s">
        <v>198</v>
      </c>
      <c r="H48" s="23">
        <v>52300</v>
      </c>
      <c r="I48" s="48">
        <v>6600</v>
      </c>
    </row>
    <row r="49" spans="1:9" ht="22.5">
      <c r="A49" s="54">
        <v>45</v>
      </c>
      <c r="B49" s="19" t="s">
        <v>117</v>
      </c>
      <c r="C49" s="15" t="s">
        <v>118</v>
      </c>
      <c r="D49" s="33" t="s">
        <v>120</v>
      </c>
      <c r="E49" s="16" t="s">
        <v>119</v>
      </c>
      <c r="F49" s="16" t="s">
        <v>194</v>
      </c>
      <c r="G49" s="16" t="s">
        <v>198</v>
      </c>
      <c r="H49" s="23">
        <v>296000</v>
      </c>
      <c r="I49" s="48">
        <v>37300</v>
      </c>
    </row>
    <row r="50" spans="1:9" ht="33.75">
      <c r="A50" s="54">
        <v>46</v>
      </c>
      <c r="B50" s="19" t="s">
        <v>121</v>
      </c>
      <c r="C50" s="15" t="s">
        <v>139</v>
      </c>
      <c r="D50" s="33" t="s">
        <v>140</v>
      </c>
      <c r="E50" s="16" t="s">
        <v>0</v>
      </c>
      <c r="F50" s="16" t="s">
        <v>194</v>
      </c>
      <c r="G50" s="16" t="s">
        <v>3</v>
      </c>
      <c r="H50" s="23">
        <v>37150</v>
      </c>
      <c r="I50" s="48">
        <v>4700</v>
      </c>
    </row>
    <row r="51" spans="1:9" ht="22.5">
      <c r="A51" s="54">
        <v>47</v>
      </c>
      <c r="B51" s="19" t="s">
        <v>122</v>
      </c>
      <c r="C51" s="15" t="s">
        <v>142</v>
      </c>
      <c r="D51" s="33" t="s">
        <v>141</v>
      </c>
      <c r="E51" s="16" t="s">
        <v>50</v>
      </c>
      <c r="F51" s="16" t="s">
        <v>19</v>
      </c>
      <c r="G51" s="16" t="s">
        <v>198</v>
      </c>
      <c r="H51" s="23">
        <v>294000</v>
      </c>
      <c r="I51" s="48">
        <v>36000</v>
      </c>
    </row>
    <row r="52" spans="1:10" s="27" customFormat="1" ht="22.5">
      <c r="A52" s="54">
        <v>48</v>
      </c>
      <c r="B52" s="36" t="s">
        <v>123</v>
      </c>
      <c r="C52" s="28" t="s">
        <v>143</v>
      </c>
      <c r="D52" s="32" t="s">
        <v>144</v>
      </c>
      <c r="E52" s="29" t="s">
        <v>78</v>
      </c>
      <c r="F52" s="29" t="s">
        <v>194</v>
      </c>
      <c r="G52" s="29" t="s">
        <v>3</v>
      </c>
      <c r="H52" s="30">
        <v>80684</v>
      </c>
      <c r="I52" s="47">
        <v>10100</v>
      </c>
      <c r="J52" s="43"/>
    </row>
    <row r="53" spans="1:9" ht="22.5">
      <c r="A53" s="54">
        <v>49</v>
      </c>
      <c r="B53" s="19" t="s">
        <v>124</v>
      </c>
      <c r="C53" s="15" t="s">
        <v>145</v>
      </c>
      <c r="D53" s="33" t="s">
        <v>146</v>
      </c>
      <c r="E53" s="16" t="s">
        <v>66</v>
      </c>
      <c r="F53" s="16" t="s">
        <v>194</v>
      </c>
      <c r="G53" s="16" t="s">
        <v>198</v>
      </c>
      <c r="H53" s="23">
        <v>109430</v>
      </c>
      <c r="I53" s="48">
        <v>13700</v>
      </c>
    </row>
    <row r="54" spans="1:9" ht="33.75">
      <c r="A54" s="54">
        <v>50</v>
      </c>
      <c r="B54" s="19" t="s">
        <v>125</v>
      </c>
      <c r="C54" s="15" t="s">
        <v>147</v>
      </c>
      <c r="D54" s="33" t="s">
        <v>148</v>
      </c>
      <c r="E54" s="16" t="s">
        <v>12</v>
      </c>
      <c r="F54" s="16" t="s">
        <v>194</v>
      </c>
      <c r="G54" s="16" t="s">
        <v>198</v>
      </c>
      <c r="H54" s="23">
        <v>124390</v>
      </c>
      <c r="I54" s="48">
        <v>15700</v>
      </c>
    </row>
    <row r="55" spans="1:9" ht="22.5">
      <c r="A55" s="54">
        <v>51</v>
      </c>
      <c r="B55" s="19" t="s">
        <v>126</v>
      </c>
      <c r="C55" s="15" t="s">
        <v>149</v>
      </c>
      <c r="D55" s="33" t="s">
        <v>150</v>
      </c>
      <c r="E55" s="16" t="s">
        <v>200</v>
      </c>
      <c r="F55" s="16" t="s">
        <v>194</v>
      </c>
      <c r="G55" s="16" t="s">
        <v>198</v>
      </c>
      <c r="H55" s="23">
        <v>294860</v>
      </c>
      <c r="I55" s="48">
        <v>37100</v>
      </c>
    </row>
    <row r="56" spans="1:9" ht="22.5">
      <c r="A56" s="54">
        <v>52</v>
      </c>
      <c r="B56" s="19" t="s">
        <v>127</v>
      </c>
      <c r="C56" s="15" t="s">
        <v>151</v>
      </c>
      <c r="D56" s="33" t="s">
        <v>152</v>
      </c>
      <c r="E56" s="16" t="s">
        <v>23</v>
      </c>
      <c r="F56" s="16" t="s">
        <v>194</v>
      </c>
      <c r="G56" s="16" t="s">
        <v>198</v>
      </c>
      <c r="H56" s="23">
        <v>489274.72</v>
      </c>
      <c r="I56" s="48">
        <v>61600</v>
      </c>
    </row>
    <row r="57" spans="1:9" ht="22.5">
      <c r="A57" s="54">
        <v>53</v>
      </c>
      <c r="B57" s="19" t="s">
        <v>128</v>
      </c>
      <c r="C57" s="15" t="s">
        <v>153</v>
      </c>
      <c r="D57" s="33" t="s">
        <v>154</v>
      </c>
      <c r="E57" s="16" t="s">
        <v>0</v>
      </c>
      <c r="F57" s="16" t="s">
        <v>194</v>
      </c>
      <c r="G57" s="16" t="s">
        <v>198</v>
      </c>
      <c r="H57" s="23">
        <v>90500</v>
      </c>
      <c r="I57" s="48">
        <v>11300</v>
      </c>
    </row>
    <row r="58" spans="1:9" ht="22.5">
      <c r="A58" s="54">
        <v>54</v>
      </c>
      <c r="B58" s="19" t="s">
        <v>129</v>
      </c>
      <c r="C58" s="15" t="s">
        <v>155</v>
      </c>
      <c r="D58" s="33" t="s">
        <v>156</v>
      </c>
      <c r="E58" s="16" t="s">
        <v>8</v>
      </c>
      <c r="F58" s="16" t="s">
        <v>194</v>
      </c>
      <c r="G58" s="16" t="s">
        <v>198</v>
      </c>
      <c r="H58" s="23">
        <v>446479.45</v>
      </c>
      <c r="I58" s="48">
        <v>56100</v>
      </c>
    </row>
    <row r="59" spans="1:9" ht="22.5">
      <c r="A59" s="54">
        <v>55</v>
      </c>
      <c r="B59" s="19" t="s">
        <v>130</v>
      </c>
      <c r="C59" s="15" t="s">
        <v>157</v>
      </c>
      <c r="D59" s="33" t="s">
        <v>158</v>
      </c>
      <c r="E59" s="16" t="s">
        <v>4</v>
      </c>
      <c r="F59" s="16" t="s">
        <v>194</v>
      </c>
      <c r="G59" s="16" t="s">
        <v>198</v>
      </c>
      <c r="H59" s="23">
        <v>52500</v>
      </c>
      <c r="I59" s="48">
        <v>6600</v>
      </c>
    </row>
    <row r="60" spans="1:10" ht="33.75">
      <c r="A60" s="54">
        <v>56</v>
      </c>
      <c r="B60" s="19" t="s">
        <v>131</v>
      </c>
      <c r="C60" s="15" t="s">
        <v>159</v>
      </c>
      <c r="D60" s="33" t="s">
        <v>160</v>
      </c>
      <c r="E60" s="16" t="s">
        <v>50</v>
      </c>
      <c r="F60" s="16" t="s">
        <v>194</v>
      </c>
      <c r="G60" s="16" t="s">
        <v>198</v>
      </c>
      <c r="H60" s="23">
        <v>1069400</v>
      </c>
      <c r="I60" s="48">
        <v>133000</v>
      </c>
      <c r="J60" s="42"/>
    </row>
    <row r="61" spans="1:9" ht="22.5">
      <c r="A61" s="54">
        <v>57</v>
      </c>
      <c r="B61" s="19" t="s">
        <v>132</v>
      </c>
      <c r="C61" s="15" t="s">
        <v>161</v>
      </c>
      <c r="D61" s="33" t="s">
        <v>162</v>
      </c>
      <c r="E61" s="16" t="s">
        <v>195</v>
      </c>
      <c r="F61" s="16" t="s">
        <v>194</v>
      </c>
      <c r="G61" s="16" t="s">
        <v>198</v>
      </c>
      <c r="H61" s="23">
        <v>78000</v>
      </c>
      <c r="I61" s="48">
        <v>9700</v>
      </c>
    </row>
    <row r="62" spans="1:10" ht="67.5">
      <c r="A62" s="54">
        <v>58</v>
      </c>
      <c r="B62" s="19" t="s">
        <v>133</v>
      </c>
      <c r="C62" s="15" t="s">
        <v>163</v>
      </c>
      <c r="D62" s="63" t="s">
        <v>164</v>
      </c>
      <c r="E62" s="16" t="s">
        <v>119</v>
      </c>
      <c r="F62" s="16" t="s">
        <v>194</v>
      </c>
      <c r="G62" s="16" t="s">
        <v>198</v>
      </c>
      <c r="H62" s="23">
        <v>130000</v>
      </c>
      <c r="I62" s="48">
        <v>16200</v>
      </c>
      <c r="J62" s="42"/>
    </row>
    <row r="63" spans="1:9" ht="67.5">
      <c r="A63" s="54">
        <v>59</v>
      </c>
      <c r="B63" s="19" t="s">
        <v>134</v>
      </c>
      <c r="C63" s="15" t="s">
        <v>165</v>
      </c>
      <c r="D63" s="64" t="s">
        <v>180</v>
      </c>
      <c r="E63" s="16" t="s">
        <v>200</v>
      </c>
      <c r="F63" s="16" t="s">
        <v>194</v>
      </c>
      <c r="G63" s="16" t="s">
        <v>198</v>
      </c>
      <c r="H63" s="23">
        <v>48000</v>
      </c>
      <c r="I63" s="48">
        <v>6000</v>
      </c>
    </row>
    <row r="64" spans="1:10" ht="22.5">
      <c r="A64" s="54">
        <v>60</v>
      </c>
      <c r="B64" s="19" t="s">
        <v>135</v>
      </c>
      <c r="C64" s="15" t="s">
        <v>181</v>
      </c>
      <c r="D64" s="33" t="s">
        <v>182</v>
      </c>
      <c r="E64" s="16" t="s">
        <v>50</v>
      </c>
      <c r="F64" s="16" t="s">
        <v>194</v>
      </c>
      <c r="G64" s="16" t="s">
        <v>198</v>
      </c>
      <c r="H64" s="23">
        <v>54000</v>
      </c>
      <c r="I64" s="48">
        <v>6700</v>
      </c>
      <c r="J64" s="42"/>
    </row>
    <row r="65" spans="1:9" ht="33.75">
      <c r="A65" s="54">
        <v>61</v>
      </c>
      <c r="B65" s="19" t="s">
        <v>136</v>
      </c>
      <c r="C65" s="15" t="s">
        <v>184</v>
      </c>
      <c r="D65" s="33" t="s">
        <v>183</v>
      </c>
      <c r="E65" s="16" t="s">
        <v>8</v>
      </c>
      <c r="F65" s="16" t="s">
        <v>194</v>
      </c>
      <c r="G65" s="16" t="s">
        <v>198</v>
      </c>
      <c r="H65" s="23">
        <v>80000</v>
      </c>
      <c r="I65" s="48">
        <v>10000</v>
      </c>
    </row>
    <row r="66" spans="1:9" ht="45">
      <c r="A66" s="54">
        <v>62</v>
      </c>
      <c r="B66" s="19" t="s">
        <v>137</v>
      </c>
      <c r="C66" s="15" t="s">
        <v>185</v>
      </c>
      <c r="D66" s="33" t="s">
        <v>186</v>
      </c>
      <c r="E66" s="16" t="s">
        <v>23</v>
      </c>
      <c r="F66" s="16" t="s">
        <v>194</v>
      </c>
      <c r="G66" s="16" t="s">
        <v>198</v>
      </c>
      <c r="H66" s="23">
        <v>200000</v>
      </c>
      <c r="I66" s="48">
        <v>25000</v>
      </c>
    </row>
    <row r="67" spans="1:9" ht="33.75">
      <c r="A67" s="54">
        <v>63</v>
      </c>
      <c r="B67" s="19" t="s">
        <v>212</v>
      </c>
      <c r="C67" s="15" t="s">
        <v>213</v>
      </c>
      <c r="D67" s="33" t="s">
        <v>225</v>
      </c>
      <c r="E67" s="16" t="s">
        <v>0</v>
      </c>
      <c r="F67" s="16" t="s">
        <v>194</v>
      </c>
      <c r="G67" s="16" t="s">
        <v>198</v>
      </c>
      <c r="H67" s="23">
        <v>70194</v>
      </c>
      <c r="I67" s="48">
        <v>8800</v>
      </c>
    </row>
    <row r="68" spans="1:9" ht="22.5">
      <c r="A68" s="54">
        <v>64</v>
      </c>
      <c r="B68" s="19" t="s">
        <v>138</v>
      </c>
      <c r="C68" s="15" t="s">
        <v>170</v>
      </c>
      <c r="D68" s="33" t="s">
        <v>171</v>
      </c>
      <c r="E68" s="16" t="s">
        <v>0</v>
      </c>
      <c r="F68" s="16" t="s">
        <v>19</v>
      </c>
      <c r="G68" s="16" t="s">
        <v>206</v>
      </c>
      <c r="H68" s="23">
        <v>1605000</v>
      </c>
      <c r="I68" s="48">
        <v>200000</v>
      </c>
    </row>
    <row r="69" spans="1:10" ht="22.5">
      <c r="A69" s="54">
        <v>65</v>
      </c>
      <c r="B69" s="19" t="s">
        <v>166</v>
      </c>
      <c r="C69" s="15" t="s">
        <v>172</v>
      </c>
      <c r="D69" s="33" t="s">
        <v>173</v>
      </c>
      <c r="E69" s="16" t="s">
        <v>119</v>
      </c>
      <c r="F69" s="16" t="s">
        <v>194</v>
      </c>
      <c r="G69" s="16" t="s">
        <v>198</v>
      </c>
      <c r="H69" s="23">
        <v>39300</v>
      </c>
      <c r="I69" s="48">
        <v>5000</v>
      </c>
      <c r="J69" s="42"/>
    </row>
    <row r="70" spans="1:9" ht="22.5">
      <c r="A70" s="54">
        <v>66</v>
      </c>
      <c r="B70" s="19" t="s">
        <v>167</v>
      </c>
      <c r="C70" s="15" t="s">
        <v>174</v>
      </c>
      <c r="D70" s="33" t="s">
        <v>175</v>
      </c>
      <c r="E70" s="16" t="s">
        <v>23</v>
      </c>
      <c r="F70" s="16" t="s">
        <v>19</v>
      </c>
      <c r="G70" s="16" t="s">
        <v>198</v>
      </c>
      <c r="H70" s="23">
        <v>128000</v>
      </c>
      <c r="I70" s="48">
        <v>16000</v>
      </c>
    </row>
    <row r="71" spans="1:9" ht="22.5">
      <c r="A71" s="54">
        <v>67</v>
      </c>
      <c r="B71" s="19" t="s">
        <v>168</v>
      </c>
      <c r="C71" s="15" t="s">
        <v>176</v>
      </c>
      <c r="D71" s="33" t="s">
        <v>177</v>
      </c>
      <c r="E71" s="16" t="s">
        <v>23</v>
      </c>
      <c r="F71" s="16" t="s">
        <v>194</v>
      </c>
      <c r="G71" s="16" t="s">
        <v>198</v>
      </c>
      <c r="H71" s="23">
        <v>111900</v>
      </c>
      <c r="I71" s="48">
        <v>14000</v>
      </c>
    </row>
    <row r="72" spans="1:9" ht="23.25" thickBot="1">
      <c r="A72" s="54">
        <v>68</v>
      </c>
      <c r="B72" s="65" t="s">
        <v>169</v>
      </c>
      <c r="C72" s="66" t="s">
        <v>178</v>
      </c>
      <c r="D72" s="67" t="s">
        <v>179</v>
      </c>
      <c r="E72" s="68" t="s">
        <v>12</v>
      </c>
      <c r="F72" s="68" t="s">
        <v>194</v>
      </c>
      <c r="G72" s="68" t="s">
        <v>198</v>
      </c>
      <c r="H72" s="69">
        <v>256500</v>
      </c>
      <c r="I72" s="70">
        <v>32000</v>
      </c>
    </row>
    <row r="73" spans="2:10" ht="12" thickBot="1">
      <c r="B73" s="18"/>
      <c r="C73" s="50"/>
      <c r="D73" s="51"/>
      <c r="E73" s="13"/>
      <c r="F73" s="13"/>
      <c r="G73" s="13"/>
      <c r="H73" s="14">
        <f>SUM(H5:H72)</f>
        <v>15889122.729999999</v>
      </c>
      <c r="I73" s="53">
        <f>SUM(I5:I72)</f>
        <v>2000000</v>
      </c>
      <c r="J73" s="41"/>
    </row>
    <row r="74" spans="1:10" s="12" customFormat="1" ht="11.25">
      <c r="A74" s="2"/>
      <c r="B74" s="20"/>
      <c r="C74" s="11"/>
      <c r="D74" s="34"/>
      <c r="E74" s="10"/>
      <c r="F74" s="10"/>
      <c r="G74" s="10"/>
      <c r="H74" s="24"/>
      <c r="I74" s="5"/>
      <c r="J74" s="44"/>
    </row>
    <row r="75" spans="1:10" s="12" customFormat="1" ht="14.25" customHeight="1">
      <c r="A75" s="2"/>
      <c r="B75" s="73"/>
      <c r="C75" s="74"/>
      <c r="D75" s="74"/>
      <c r="E75" s="74"/>
      <c r="F75" s="74"/>
      <c r="G75" s="74"/>
      <c r="H75" s="74"/>
      <c r="I75" s="74"/>
      <c r="J75" s="44"/>
    </row>
    <row r="76" spans="1:10" s="12" customFormat="1" ht="11.25">
      <c r="A76" s="2"/>
      <c r="B76" s="20"/>
      <c r="C76" s="11"/>
      <c r="D76" s="34"/>
      <c r="E76" s="10"/>
      <c r="F76" s="10"/>
      <c r="G76" s="10"/>
      <c r="H76" s="25"/>
      <c r="I76" s="5"/>
      <c r="J76" s="44"/>
    </row>
    <row r="77" spans="1:10" s="12" customFormat="1" ht="11.25">
      <c r="A77" s="2"/>
      <c r="B77" s="20"/>
      <c r="C77" s="11"/>
      <c r="D77" s="34"/>
      <c r="E77" s="10"/>
      <c r="F77" s="10"/>
      <c r="G77" s="10"/>
      <c r="H77" s="25"/>
      <c r="I77" s="5"/>
      <c r="J77" s="44"/>
    </row>
    <row r="78" spans="1:10" s="12" customFormat="1" ht="11.25" customHeight="1">
      <c r="A78" s="2"/>
      <c r="B78" s="20"/>
      <c r="C78" s="11"/>
      <c r="D78" s="34"/>
      <c r="E78" s="10"/>
      <c r="F78" s="10"/>
      <c r="G78" s="10"/>
      <c r="H78" s="25"/>
      <c r="I78" s="5"/>
      <c r="J78" s="44"/>
    </row>
    <row r="79" spans="2:8" ht="11.25">
      <c r="B79" s="21"/>
      <c r="C79" s="7"/>
      <c r="D79" s="35"/>
      <c r="E79" s="6"/>
      <c r="F79" s="6"/>
      <c r="G79" s="6"/>
      <c r="H79" s="24"/>
    </row>
    <row r="80" spans="2:8" ht="11.25">
      <c r="B80" s="21"/>
      <c r="C80" s="7"/>
      <c r="D80" s="35"/>
      <c r="E80" s="6"/>
      <c r="F80" s="6"/>
      <c r="G80" s="6"/>
      <c r="H80" s="24"/>
    </row>
  </sheetData>
  <mergeCells count="2">
    <mergeCell ref="B2:I2"/>
    <mergeCell ref="B75:I75"/>
  </mergeCells>
  <printOptions/>
  <pageMargins left="0.3937007874015748" right="0.3937007874015748" top="0.3937007874015748" bottom="0.3937007874015748" header="0.6692913385826772" footer="0.2362204724409449"/>
  <pageSetup horizontalDpi="600" verticalDpi="600" orientation="landscape" paperSize="9" r:id="rId1"/>
  <rowBreaks count="4" manualBreakCount="4">
    <brk id="16" max="8" man="1"/>
    <brk id="34" max="8" man="1"/>
    <brk id="54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Biederman</dc:creator>
  <cp:keywords/>
  <dc:description/>
  <cp:lastModifiedBy>Iwona_Rogozinska</cp:lastModifiedBy>
  <cp:lastPrinted>2008-07-23T14:17:16Z</cp:lastPrinted>
  <dcterms:created xsi:type="dcterms:W3CDTF">2007-08-09T10:41:40Z</dcterms:created>
  <dcterms:modified xsi:type="dcterms:W3CDTF">2008-07-24T13:12:11Z</dcterms:modified>
  <cp:category/>
  <cp:version/>
  <cp:contentType/>
  <cp:contentStatus/>
</cp:coreProperties>
</file>